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13_ncr:1_{78440D27-C2A5-46C3-B50A-AE2DD034F8E4}" xr6:coauthVersionLast="47" xr6:coauthVersionMax="47" xr10:uidLastSave="{00000000-0000-0000-0000-000000000000}"/>
  <bookViews>
    <workbookView xWindow="-120" yWindow="-120" windowWidth="29040" windowHeight="15840" activeTab="1" xr2:uid="{6B7FE637-2AE8-43BD-8DA8-6599A54D0FB2}"/>
  </bookViews>
  <sheets>
    <sheet name="Instructivo" sheetId="1" r:id="rId1"/>
    <sheet name="CNPNCH" sheetId="2" r:id="rId2"/>
  </sheets>
  <externalReferences>
    <externalReference r:id="rId3"/>
    <externalReference r:id="rId4"/>
    <externalReference r:id="rId5"/>
  </externalReferences>
  <definedNames>
    <definedName name="A" localSheetId="1">CNPNCH!#REF!</definedName>
    <definedName name="A">[1]Despacho!#REF!</definedName>
    <definedName name="agafgfg" localSheetId="1">CNPNCH!#REF!</definedName>
    <definedName name="agafgfg">[1]Despacho!#REF!</definedName>
    <definedName name="_xlnm.Print_Area" localSheetId="1">CNPNCH!$A$1:$I$54</definedName>
    <definedName name="Calif" localSheetId="1">CNPNCH!#REF!</definedName>
    <definedName name="Calif">[1]Despacho!#REF!</definedName>
    <definedName name="Calificación">#REF!</definedName>
    <definedName name="dfjdñlfkja" localSheetId="1">CNPNCH!#REF!</definedName>
    <definedName name="dfjdñlfkja">[1]Despacho!#REF!</definedName>
    <definedName name="dfjñflkja">#REF!</definedName>
    <definedName name="dkdkd" localSheetId="1">CNPNCH!#REF!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CNPNCH!#REF!</definedName>
    <definedName name="gsfgsg">[1]Despacho!#REF!</definedName>
    <definedName name="Lista" localSheetId="1">CNPNCH!#REF!</definedName>
    <definedName name="Lista">[1]Despacho!#REF!</definedName>
    <definedName name="Lista2">'[3]1'!$P$1:$P$3</definedName>
    <definedName name="Lista3">#REF!</definedName>
    <definedName name="tbgsgg" localSheetId="1">CNPNCH!#REF!</definedName>
    <definedName name="tbgsgg">[1]Despacho!#REF!</definedName>
    <definedName name="_xlnm.Print_Titles" localSheetId="1">CNPNCH!$1:$10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<sst xmlns="http://schemas.openxmlformats.org/spreadsheetml/2006/main" count="109" uniqueCount="101">
  <si>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</si>
  <si>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</si>
  <si>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</si>
  <si>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</si>
  <si>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</si>
  <si>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</si>
  <si>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</si>
  <si>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Implementar acciones de saneamiento fitosanitario</t>
  </si>
  <si>
    <t>Unidad Responsable:</t>
  </si>
  <si>
    <t>Consejo de Administración del Parque Nal. El Chico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</si>
  <si>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</si>
  <si>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</si>
  <si>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</si>
  <si>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</si>
  <si>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</si>
  <si>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</si>
  <si>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</si>
  <si>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</si>
  <si>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</si>
  <si>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</si>
  <si>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</si>
  <si>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</si>
  <si>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</si>
  <si>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</si>
  <si>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</si>
  <si>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del Parque Nacional El Chico realiza acciones de saneamiento fitosanitario (derribo, troceo, descortezado, monitoreo) alineadas al programa de Manos de Áreas Naturales Protegidas y a los Lineamientos de sanidad forestal.</t>
  </si>
  <si>
    <t xml:space="preserve">Objetivos de conservación forestal
Lineamientos técnicos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</si>
  <si>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Actualizar el protocolo institucional de saneamiento fitosanitario incorporando criterios de manejo integrado de plagas y procedimientos de monitoreo temprano.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Protocolo actualizado, validación técnica, carpeta digital institucional.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</si>
  <si>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</si>
  <si>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</si>
  <si>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</si>
  <si>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</si>
  <si>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</si>
  <si>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</si>
  <si>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</si>
  <si>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</si>
  <si>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</si>
  <si>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</si>
  <si>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</si>
  <si>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como:deterioro de la diversidad biológica y de los ecosistemas del área natural protegida : Parque Nacional El Chico.</t>
  </si>
  <si>
    <t>Matriz de Administración de Riesgos Institucional</t>
  </si>
  <si>
    <r>
      <rPr>
        <b/>
        <sz val="9"/>
        <rFont val="Arial"/>
        <family val="2"/>
      </rPr>
      <t>Acción: R</t>
    </r>
    <r>
      <rPr>
        <sz val="9"/>
        <rFont val="Arial"/>
        <family val="2"/>
      </rPr>
      <t xml:space="preserve">ealizar diagnósticos sanitarios previos por polígono para anticipar la presencia de plagas, su grado de afectación y prioridad de intervención. </t>
    </r>
    <r>
      <rPr>
        <b/>
        <sz val="9"/>
        <rFont val="Arial"/>
        <family val="2"/>
      </rPr>
      <t xml:space="preserve"> 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:Diagnósticos sanitarios, listas de verificación, registros de incidencia reducida.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</si>
  <si>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</si>
  <si>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</si>
  <si>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</si>
  <si>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</si>
  <si>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</si>
  <si>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</si>
  <si>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</si>
  <si>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técnicos para derribo, troceo, descortezado, apilado seguro y disposición de material afectado, así como monitoreo de arbolado sano y seguimiento fitosanitario.</t>
  </si>
  <si>
    <t>Procedimiento de saneamiento
Fotografias de intervención
Actas y reportes de ejecución por polígono.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</si>
  <si>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de registro por árbol intervenido, que incluya ubicación , tipo de plaga, estado sanitario, acción aplicada y seguimiento.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Formatos oficiales, reportes por polígonop, carpeta digital anual.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</si>
  <si>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</si>
  <si>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</si>
  <si>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</si>
  <si>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</si>
  <si>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</si>
  <si>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</si>
  <si>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</si>
  <si>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</si>
  <si>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</si>
  <si>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</si>
  <si>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</si>
  <si>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</si>
  <si>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</si>
  <si>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</si>
  <si>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informan los resultados de las acciones fitosanitarias a la SEMARNATH, CONAFOR, Protección Civil y otras instancias mediante reportes técnicos, oficios y tableros informativos.</t>
  </si>
  <si>
    <t>Reportes de avance de saneamiento
Oficios de notificación 
Comprobantes de envío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</si>
  <si>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Implementar un tablero digital mensual de seguimiento de sanemaiento fitosanitario por zonas del parque (número de árboles intervenidos, tipo de afectación, estatus). 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Tablero digital, capturas mensuales, reportes de actualización.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</si>
  <si>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</si>
  <si>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</si>
  <si>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</si>
  <si>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</si>
  <si>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</si>
  <si>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</si>
  <si>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</si>
  <si>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</si>
  <si>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revisa periódicamente las acciones de saneamiento, la efectividad del derribo y decortezado, la reicidencia de plagas y los tiempos de intervención por zona.</t>
  </si>
  <si>
    <t>Minutas de supervisión
Indicadores de reincidencia 
Reportes trimestrales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</si>
  <si>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Crear un indicador trimestral: % de árboles intervenidos sin reicidencia de plaza en un periodo de 6 meses.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Indicadores, trimestrales, comparativos, registro de seguimientos.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</si>
  <si>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</si>
  <si>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</si>
  <si>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</si>
  <si>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</si>
  <si>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</si>
  <si>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Elizabeth Ubaldo Carrera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</si>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</sst>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578018B-53BD-4CFC-ADEE-AAC4DC5A8726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1AEE78-D3AF-478E-9780-B316AD97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C0A67D-9965-4BB9-A477-D5734688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C4D8-E1EA-49E5-9498-69F873F0002D}">
  <dimension ref="A1"/>
  <sheetViews>
    <sheetView zoomScaleNormal="100" workbookViewId="0">
      <selection activeCell="E13" sqref="E13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97AD-B1C1-4F5F-A444-5B672A6D3AC7}">
  <sheetPr>
    <tabColor rgb="FFC00000"/>
    <pageSetUpPr fitToPage="1"/>
  </sheetPr>
  <dimension ref="A1:R352"/>
  <sheetViews>
    <sheetView showGridLines="0" tabSelected="1" zoomScale="90" zoomScaleNormal="90" zoomScaleSheetLayoutView="70" zoomScalePageLayoutView="30" workbookViewId="0">
      <selection activeCell="E13" sqref="E13"/>
    </sheetView>
  </sheetViews>
  <sheetFormatPr baseColWidth="10" defaultColWidth="11.42578125" defaultRowHeight="14.25" x14ac:dyDescent="0.2"/>
  <cols>
    <col min="1" max="1" width="4.42578125" style="99" customWidth="1"/>
    <col min="2" max="2" width="39" style="98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18"/>
      <c r="G7" s="18"/>
      <c r="H7" s="18"/>
      <c r="I7" s="19"/>
      <c r="J7" s="7"/>
    </row>
    <row r="8" spans="1:18" ht="28.9" customHeight="1" thickBot="1" x14ac:dyDescent="0.3">
      <c r="A8" s="10" t="s">
        <v>10</v>
      </c>
      <c r="B8" s="11"/>
      <c r="C8" s="22" t="s">
        <v>11</v>
      </c>
      <c r="D8" s="23"/>
      <c r="E8" s="24" t="s">
        <v>12</v>
      </c>
      <c r="F8" s="25"/>
      <c r="G8" s="2"/>
      <c r="H8" s="2"/>
      <c r="I8" s="3"/>
      <c r="J8" s="7"/>
    </row>
    <row r="9" spans="1:18" ht="6" customHeight="1" thickBot="1" x14ac:dyDescent="0.25">
      <c r="A9" s="26"/>
      <c r="B9" s="27"/>
      <c r="C9" s="28"/>
      <c r="D9" s="28"/>
      <c r="E9" s="28"/>
      <c r="F9" s="7"/>
      <c r="G9" s="7"/>
      <c r="H9" s="7"/>
      <c r="I9" s="7"/>
      <c r="J9" s="7"/>
    </row>
    <row r="10" spans="1:18" s="7" customFormat="1" ht="36" customHeight="1" thickBot="1" x14ac:dyDescent="0.25">
      <c r="A10" s="29" t="s">
        <v>13</v>
      </c>
      <c r="B10" s="29" t="s">
        <v>14</v>
      </c>
      <c r="C10" s="29" t="s">
        <v>15</v>
      </c>
      <c r="D10" s="29" t="s">
        <v>16</v>
      </c>
      <c r="E10" s="29" t="s">
        <v>17</v>
      </c>
      <c r="F10" s="30" t="s">
        <v>18</v>
      </c>
      <c r="G10" s="29" t="s">
        <v>19</v>
      </c>
      <c r="H10" s="29" t="s">
        <v>20</v>
      </c>
      <c r="I10" s="29" t="s">
        <v>21</v>
      </c>
    </row>
    <row r="11" spans="1:18" s="7" customFormat="1" ht="30" customHeight="1" thickBot="1" x14ac:dyDescent="0.3">
      <c r="A11" s="31" t="s">
        <v>22</v>
      </c>
      <c r="B11" s="32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44.75" thickBot="1" x14ac:dyDescent="0.25">
      <c r="A12" s="29">
        <v>1</v>
      </c>
      <c r="B12" s="33" t="s">
        <v>24</v>
      </c>
      <c r="C12" s="33" t="s">
        <v>25</v>
      </c>
      <c r="D12" s="34" t="s">
        <v>26</v>
      </c>
      <c r="E12" s="35" t="s">
        <v>27</v>
      </c>
      <c r="F12" s="36">
        <v>3</v>
      </c>
      <c r="G12" s="37">
        <v>0.75</v>
      </c>
      <c r="H12" s="37" t="s">
        <v>28</v>
      </c>
      <c r="I12" s="38">
        <f>AVERAGE(G12:G19)</f>
        <v>0.75</v>
      </c>
    </row>
    <row r="13" spans="1:18" s="7" customFormat="1" ht="60.75" customHeight="1" thickBot="1" x14ac:dyDescent="0.25">
      <c r="A13" s="29">
        <v>2</v>
      </c>
      <c r="B13" s="39" t="s">
        <v>29</v>
      </c>
      <c r="C13" s="40"/>
      <c r="D13" s="39"/>
      <c r="E13" s="39"/>
      <c r="F13" s="41"/>
      <c r="G13" s="42"/>
      <c r="H13" s="43"/>
      <c r="I13" s="44"/>
    </row>
    <row r="14" spans="1:18" s="7" customFormat="1" ht="84.75" customHeight="1" thickBot="1" x14ac:dyDescent="0.25">
      <c r="A14" s="29">
        <v>3</v>
      </c>
      <c r="B14" s="39" t="s">
        <v>30</v>
      </c>
      <c r="C14" s="40"/>
      <c r="D14" s="40"/>
      <c r="E14" s="39"/>
      <c r="F14" s="41"/>
      <c r="G14" s="42"/>
      <c r="H14" s="42"/>
      <c r="I14" s="44"/>
    </row>
    <row r="15" spans="1:18" s="7" customFormat="1" ht="94.5" customHeight="1" thickBot="1" x14ac:dyDescent="0.25">
      <c r="A15" s="29">
        <v>4</v>
      </c>
      <c r="B15" s="39" t="s">
        <v>31</v>
      </c>
      <c r="C15" s="40"/>
      <c r="D15" s="40"/>
      <c r="E15" s="45"/>
      <c r="F15" s="41"/>
      <c r="G15" s="42"/>
      <c r="H15" s="46"/>
      <c r="I15" s="44"/>
    </row>
    <row r="16" spans="1:18" s="7" customFormat="1" ht="60.75" customHeight="1" thickBot="1" x14ac:dyDescent="0.25">
      <c r="A16" s="29">
        <v>5</v>
      </c>
      <c r="B16" s="39" t="s">
        <v>32</v>
      </c>
      <c r="C16" s="40"/>
      <c r="D16" s="47"/>
      <c r="E16" s="39"/>
      <c r="F16" s="41"/>
      <c r="G16" s="42"/>
      <c r="H16" s="46"/>
      <c r="I16" s="44"/>
    </row>
    <row r="17" spans="1:9" s="7" customFormat="1" ht="36.75" customHeight="1" thickBot="1" x14ac:dyDescent="0.25">
      <c r="A17" s="29">
        <v>6</v>
      </c>
      <c r="B17" s="39" t="s">
        <v>33</v>
      </c>
      <c r="C17" s="40"/>
      <c r="D17" s="40"/>
      <c r="E17" s="45"/>
      <c r="F17" s="41"/>
      <c r="G17" s="42"/>
      <c r="H17" s="46"/>
      <c r="I17" s="44"/>
    </row>
    <row r="18" spans="1:9" s="7" customFormat="1" ht="84.75" customHeight="1" thickBot="1" x14ac:dyDescent="0.25">
      <c r="A18" s="29">
        <v>7</v>
      </c>
      <c r="B18" s="39" t="s">
        <v>34</v>
      </c>
      <c r="C18" s="40"/>
      <c r="D18" s="47"/>
      <c r="E18" s="39"/>
      <c r="F18" s="41"/>
      <c r="G18" s="42"/>
      <c r="H18" s="46"/>
      <c r="I18" s="44"/>
    </row>
    <row r="19" spans="1:9" s="7" customFormat="1" ht="48.75" customHeight="1" thickBot="1" x14ac:dyDescent="0.25">
      <c r="A19" s="29">
        <v>8</v>
      </c>
      <c r="B19" s="39" t="s">
        <v>35</v>
      </c>
      <c r="C19" s="40"/>
      <c r="D19" s="40"/>
      <c r="E19" s="39"/>
      <c r="F19" s="41"/>
      <c r="G19" s="42"/>
      <c r="H19" s="46"/>
      <c r="I19" s="48"/>
    </row>
    <row r="20" spans="1:9" s="7" customFormat="1" ht="25.5" customHeight="1" thickBot="1" x14ac:dyDescent="0.3">
      <c r="A20" s="31" t="s">
        <v>36</v>
      </c>
      <c r="B20" s="32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29">
        <v>9</v>
      </c>
      <c r="B21" s="33" t="s">
        <v>38</v>
      </c>
      <c r="C21" s="33" t="s">
        <v>39</v>
      </c>
      <c r="D21" s="33" t="s">
        <v>40</v>
      </c>
      <c r="E21" s="33" t="s">
        <v>41</v>
      </c>
      <c r="F21" s="36">
        <v>2</v>
      </c>
      <c r="G21" s="37">
        <v>0.5</v>
      </c>
      <c r="H21" s="49" t="s">
        <v>42</v>
      </c>
      <c r="I21" s="38">
        <f>AVERAGE(G21:G24)</f>
        <v>0.5</v>
      </c>
    </row>
    <row r="22" spans="1:9" s="7" customFormat="1" ht="119.25" customHeight="1" thickBot="1" x14ac:dyDescent="0.25">
      <c r="A22" s="29">
        <v>10</v>
      </c>
      <c r="B22" s="50" t="s">
        <v>43</v>
      </c>
      <c r="C22" s="40"/>
      <c r="D22" s="39"/>
      <c r="E22" s="39"/>
      <c r="F22" s="51"/>
      <c r="G22" s="52"/>
      <c r="H22" s="53"/>
      <c r="I22" s="44"/>
    </row>
    <row r="23" spans="1:9" s="7" customFormat="1" ht="48.75" customHeight="1" thickBot="1" x14ac:dyDescent="0.25">
      <c r="A23" s="29">
        <v>11</v>
      </c>
      <c r="B23" s="50" t="s">
        <v>44</v>
      </c>
      <c r="C23" s="40"/>
      <c r="D23" s="39"/>
      <c r="E23" s="39"/>
      <c r="F23" s="41"/>
      <c r="G23" s="52"/>
      <c r="H23" s="53"/>
      <c r="I23" s="44"/>
    </row>
    <row r="24" spans="1:9" s="7" customFormat="1" ht="60.75" customHeight="1" thickBot="1" x14ac:dyDescent="0.25">
      <c r="A24" s="29">
        <v>12</v>
      </c>
      <c r="B24" s="50" t="s">
        <v>45</v>
      </c>
      <c r="C24" s="39"/>
      <c r="D24" s="39"/>
      <c r="E24" s="45"/>
      <c r="F24" s="51"/>
      <c r="G24" s="52"/>
      <c r="H24" s="53"/>
      <c r="I24" s="48"/>
    </row>
    <row r="25" spans="1:9" s="7" customFormat="1" ht="25.5" customHeight="1" thickBot="1" x14ac:dyDescent="0.3">
      <c r="A25" s="31" t="s">
        <v>46</v>
      </c>
      <c r="B25" s="32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56.75" thickBot="1" x14ac:dyDescent="0.25">
      <c r="A26" s="29">
        <v>13</v>
      </c>
      <c r="B26" s="33" t="s">
        <v>48</v>
      </c>
      <c r="C26" s="33" t="s">
        <v>49</v>
      </c>
      <c r="D26" s="33" t="s">
        <v>50</v>
      </c>
      <c r="E26" s="33" t="s">
        <v>51</v>
      </c>
      <c r="F26" s="36">
        <v>3</v>
      </c>
      <c r="G26" s="37">
        <v>0.75</v>
      </c>
      <c r="H26" s="49" t="s">
        <v>28</v>
      </c>
      <c r="I26" s="54">
        <f>AVERAGE(G26:G37)</f>
        <v>0.75</v>
      </c>
    </row>
    <row r="27" spans="1:9" s="7" customFormat="1" ht="60.75" customHeight="1" thickBot="1" x14ac:dyDescent="0.25">
      <c r="A27" s="29">
        <v>14</v>
      </c>
      <c r="B27" s="55" t="s">
        <v>52</v>
      </c>
      <c r="C27" s="40"/>
      <c r="D27" s="56"/>
      <c r="E27" s="45"/>
      <c r="F27" s="41"/>
      <c r="G27" s="42"/>
      <c r="H27" s="46"/>
      <c r="I27" s="44"/>
    </row>
    <row r="28" spans="1:9" s="7" customFormat="1" ht="60.75" customHeight="1" thickBot="1" x14ac:dyDescent="0.25">
      <c r="A28" s="29">
        <v>15</v>
      </c>
      <c r="B28" s="55" t="s">
        <v>53</v>
      </c>
      <c r="C28" s="57"/>
      <c r="D28" s="58"/>
      <c r="E28" s="59"/>
      <c r="F28" s="41"/>
      <c r="G28" s="42"/>
      <c r="H28" s="46"/>
      <c r="I28" s="44"/>
    </row>
    <row r="29" spans="1:9" s="7" customFormat="1" ht="36.75" customHeight="1" thickBot="1" x14ac:dyDescent="0.25">
      <c r="A29" s="29">
        <v>16</v>
      </c>
      <c r="B29" s="55" t="s">
        <v>54</v>
      </c>
      <c r="C29" s="40"/>
      <c r="D29" s="60"/>
      <c r="E29" s="59"/>
      <c r="F29" s="41"/>
      <c r="G29" s="42"/>
      <c r="H29" s="46"/>
      <c r="I29" s="44"/>
    </row>
    <row r="30" spans="1:9" s="7" customFormat="1" ht="60.75" customHeight="1" thickBot="1" x14ac:dyDescent="0.25">
      <c r="A30" s="29">
        <v>17</v>
      </c>
      <c r="B30" s="55" t="s">
        <v>55</v>
      </c>
      <c r="C30" s="39"/>
      <c r="D30" s="61"/>
      <c r="E30" s="45"/>
      <c r="F30" s="41"/>
      <c r="G30" s="42"/>
      <c r="H30" s="46"/>
      <c r="I30" s="44"/>
    </row>
    <row r="31" spans="1:9" s="7" customFormat="1" ht="72.75" customHeight="1" thickBot="1" x14ac:dyDescent="0.25">
      <c r="A31" s="29">
        <v>18</v>
      </c>
      <c r="B31" s="55" t="s">
        <v>56</v>
      </c>
      <c r="C31" s="40"/>
      <c r="D31" s="39"/>
      <c r="E31" s="45"/>
      <c r="F31" s="41"/>
      <c r="G31" s="42"/>
      <c r="H31" s="46"/>
      <c r="I31" s="44"/>
    </row>
    <row r="32" spans="1:9" s="7" customFormat="1" ht="36.75" customHeight="1" thickBot="1" x14ac:dyDescent="0.25">
      <c r="A32" s="29">
        <v>19</v>
      </c>
      <c r="B32" s="55" t="s">
        <v>57</v>
      </c>
      <c r="C32" s="40"/>
      <c r="D32" s="39"/>
      <c r="E32" s="45"/>
      <c r="F32" s="41"/>
      <c r="G32" s="42"/>
      <c r="H32" s="46"/>
      <c r="I32" s="44"/>
    </row>
    <row r="33" spans="1:9" s="7" customFormat="1" ht="48.75" customHeight="1" thickBot="1" x14ac:dyDescent="0.25">
      <c r="A33" s="29">
        <v>20</v>
      </c>
      <c r="B33" s="55" t="s">
        <v>58</v>
      </c>
      <c r="C33" s="40"/>
      <c r="D33" s="40"/>
      <c r="E33" s="45"/>
      <c r="F33" s="41"/>
      <c r="G33" s="42"/>
      <c r="H33" s="46"/>
      <c r="I33" s="44"/>
    </row>
    <row r="34" spans="1:9" s="7" customFormat="1" ht="36.75" customHeight="1" thickBot="1" x14ac:dyDescent="0.25">
      <c r="A34" s="29">
        <v>21</v>
      </c>
      <c r="B34" s="55" t="s">
        <v>59</v>
      </c>
      <c r="C34" s="40"/>
      <c r="D34" s="40"/>
      <c r="E34" s="45"/>
      <c r="F34" s="41"/>
      <c r="G34" s="42"/>
      <c r="H34" s="46"/>
      <c r="I34" s="44"/>
    </row>
    <row r="35" spans="1:9" s="7" customFormat="1" ht="60.75" customHeight="1" thickBot="1" x14ac:dyDescent="0.25">
      <c r="A35" s="29">
        <v>22</v>
      </c>
      <c r="B35" s="55" t="s">
        <v>60</v>
      </c>
      <c r="C35" s="39"/>
      <c r="D35" s="39"/>
      <c r="E35" s="45"/>
      <c r="F35" s="41"/>
      <c r="G35" s="42"/>
      <c r="H35" s="46"/>
      <c r="I35" s="44"/>
    </row>
    <row r="36" spans="1:9" s="7" customFormat="1" ht="48.75" customHeight="1" thickBot="1" x14ac:dyDescent="0.25">
      <c r="A36" s="29">
        <v>23</v>
      </c>
      <c r="B36" s="55" t="s">
        <v>61</v>
      </c>
      <c r="C36" s="39"/>
      <c r="D36" s="39"/>
      <c r="E36" s="39"/>
      <c r="F36" s="41"/>
      <c r="G36" s="42"/>
      <c r="H36" s="46"/>
      <c r="I36" s="44"/>
    </row>
    <row r="37" spans="1:9" s="7" customFormat="1" ht="84.75" customHeight="1" thickBot="1" x14ac:dyDescent="0.25">
      <c r="A37" s="29">
        <v>24</v>
      </c>
      <c r="B37" s="55" t="s">
        <v>62</v>
      </c>
      <c r="C37" s="40"/>
      <c r="D37" s="40"/>
      <c r="E37" s="45"/>
      <c r="F37" s="41"/>
      <c r="G37" s="42"/>
      <c r="H37" s="46"/>
      <c r="I37" s="48"/>
    </row>
    <row r="38" spans="1:9" s="7" customFormat="1" ht="25.9" customHeight="1" thickBot="1" x14ac:dyDescent="0.3">
      <c r="A38" s="31" t="s">
        <v>63</v>
      </c>
      <c r="B38" s="32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68.75" thickBot="1" x14ac:dyDescent="0.25">
      <c r="A39" s="29">
        <v>25</v>
      </c>
      <c r="B39" s="33" t="s">
        <v>65</v>
      </c>
      <c r="C39" s="33" t="s">
        <v>66</v>
      </c>
      <c r="D39" s="33" t="s">
        <v>67</v>
      </c>
      <c r="E39" s="33" t="s">
        <v>68</v>
      </c>
      <c r="F39" s="36">
        <v>3</v>
      </c>
      <c r="G39" s="37">
        <v>0.75</v>
      </c>
      <c r="H39" s="49" t="s">
        <v>28</v>
      </c>
      <c r="I39" s="38">
        <f>AVERAGE(G39:G44)</f>
        <v>0.75</v>
      </c>
    </row>
    <row r="40" spans="1:9" s="7" customFormat="1" ht="79.150000000000006" customHeight="1" thickBot="1" x14ac:dyDescent="0.25">
      <c r="A40" s="29">
        <v>26</v>
      </c>
      <c r="B40" s="55" t="s">
        <v>69</v>
      </c>
      <c r="C40" s="39"/>
      <c r="D40" s="40"/>
      <c r="E40" s="45"/>
      <c r="F40" s="51"/>
      <c r="G40" s="42"/>
      <c r="H40" s="46"/>
      <c r="I40" s="44"/>
    </row>
    <row r="41" spans="1:9" s="7" customFormat="1" ht="60.75" customHeight="1" thickBot="1" x14ac:dyDescent="0.25">
      <c r="A41" s="29">
        <v>27</v>
      </c>
      <c r="B41" s="55" t="s">
        <v>70</v>
      </c>
      <c r="C41" s="40"/>
      <c r="D41" s="40"/>
      <c r="E41" s="45"/>
      <c r="F41" s="51"/>
      <c r="G41" s="42"/>
      <c r="H41" s="46"/>
      <c r="I41" s="44"/>
    </row>
    <row r="42" spans="1:9" s="7" customFormat="1" ht="84.75" customHeight="1" thickBot="1" x14ac:dyDescent="0.25">
      <c r="A42" s="29">
        <v>28</v>
      </c>
      <c r="B42" s="55" t="s">
        <v>71</v>
      </c>
      <c r="C42" s="40"/>
      <c r="D42" s="40"/>
      <c r="E42" s="45"/>
      <c r="F42" s="51"/>
      <c r="G42" s="42"/>
      <c r="H42" s="46"/>
      <c r="I42" s="44"/>
    </row>
    <row r="43" spans="1:9" s="7" customFormat="1" ht="36.75" customHeight="1" thickBot="1" x14ac:dyDescent="0.25">
      <c r="A43" s="29">
        <v>29</v>
      </c>
      <c r="B43" s="55" t="s">
        <v>72</v>
      </c>
      <c r="C43" s="40"/>
      <c r="D43" s="39"/>
      <c r="E43" s="39"/>
      <c r="F43" s="51"/>
      <c r="G43" s="42"/>
      <c r="H43" s="46"/>
      <c r="I43" s="44"/>
    </row>
    <row r="44" spans="1:9" s="7" customFormat="1" ht="60.75" customHeight="1" thickBot="1" x14ac:dyDescent="0.25">
      <c r="A44" s="29">
        <v>30</v>
      </c>
      <c r="B44" s="55" t="s">
        <v>73</v>
      </c>
      <c r="C44" s="40"/>
      <c r="D44" s="40"/>
      <c r="E44" s="39"/>
      <c r="F44" s="51"/>
      <c r="G44" s="42"/>
      <c r="H44" s="46"/>
      <c r="I44" s="48"/>
    </row>
    <row r="45" spans="1:9" s="7" customFormat="1" ht="24" customHeight="1" thickBot="1" x14ac:dyDescent="0.3">
      <c r="A45" s="31" t="s">
        <v>74</v>
      </c>
      <c r="B45" s="32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44.75" thickBot="1" x14ac:dyDescent="0.25">
      <c r="A46" s="29">
        <v>31</v>
      </c>
      <c r="B46" s="33" t="s">
        <v>76</v>
      </c>
      <c r="C46" s="33" t="s">
        <v>77</v>
      </c>
      <c r="D46" s="33" t="s">
        <v>78</v>
      </c>
      <c r="E46" s="33" t="s">
        <v>79</v>
      </c>
      <c r="F46" s="36">
        <v>3</v>
      </c>
      <c r="G46" s="37">
        <v>0.75</v>
      </c>
      <c r="H46" s="49" t="s">
        <v>28</v>
      </c>
      <c r="I46" s="38">
        <f>AVERAGE(G46:G48)</f>
        <v>0.75</v>
      </c>
    </row>
    <row r="47" spans="1:9" s="7" customFormat="1" ht="72.75" customHeight="1" thickBot="1" x14ac:dyDescent="0.25">
      <c r="A47" s="29">
        <v>32</v>
      </c>
      <c r="B47" s="50" t="s">
        <v>80</v>
      </c>
      <c r="C47" s="40"/>
      <c r="D47" s="40"/>
      <c r="E47" s="45"/>
      <c r="F47" s="51"/>
      <c r="G47" s="42"/>
      <c r="H47" s="46"/>
      <c r="I47" s="44"/>
    </row>
    <row r="48" spans="1:9" s="7" customFormat="1" ht="84.75" customHeight="1" thickBot="1" x14ac:dyDescent="0.25">
      <c r="A48" s="29">
        <v>33</v>
      </c>
      <c r="B48" s="55" t="s">
        <v>81</v>
      </c>
      <c r="C48" s="40"/>
      <c r="D48" s="40"/>
      <c r="E48" s="39"/>
      <c r="F48" s="41"/>
      <c r="G48" s="42"/>
      <c r="H48" s="46"/>
      <c r="I48" s="48"/>
    </row>
    <row r="49" spans="1:11" s="7" customFormat="1" ht="31.5" customHeight="1" thickBot="1" x14ac:dyDescent="0.25">
      <c r="B49" s="62"/>
      <c r="C49" s="63"/>
      <c r="D49" s="63"/>
      <c r="E49" s="63"/>
      <c r="G49" s="64" t="s">
        <v>82</v>
      </c>
      <c r="H49" s="65"/>
      <c r="I49" s="66">
        <f>(+I12+I21+I26+I39+I46)/5</f>
        <v>0.7</v>
      </c>
      <c r="K49" s="67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68" t="s">
        <v>83</v>
      </c>
      <c r="B51" s="2"/>
      <c r="C51" s="2"/>
      <c r="D51" s="2"/>
      <c r="E51" s="2"/>
      <c r="F51" s="2"/>
      <c r="G51" s="3"/>
      <c r="H51" s="69" t="s">
        <v>84</v>
      </c>
      <c r="I51" s="3"/>
    </row>
    <row r="52" spans="1:11" s="7" customFormat="1" ht="9" customHeight="1" thickBot="1" x14ac:dyDescent="0.25">
      <c r="A52" s="70"/>
      <c r="B52" s="70"/>
      <c r="C52" s="70"/>
      <c r="D52" s="70"/>
      <c r="E52" s="70"/>
      <c r="F52" s="70"/>
      <c r="G52" s="70"/>
      <c r="H52" s="71"/>
      <c r="I52" s="71"/>
    </row>
    <row r="53" spans="1:11" s="7" customFormat="1" ht="50.1" customHeight="1" thickBot="1" x14ac:dyDescent="0.3">
      <c r="A53" s="68" t="s">
        <v>85</v>
      </c>
      <c r="B53" s="2"/>
      <c r="C53" s="2"/>
      <c r="D53" s="2"/>
      <c r="E53" s="2"/>
      <c r="F53" s="2"/>
      <c r="G53" s="3"/>
      <c r="H53" s="69" t="s">
        <v>84</v>
      </c>
      <c r="I53" s="3"/>
    </row>
    <row r="54" spans="1:11" s="7" customFormat="1" ht="12" customHeight="1" x14ac:dyDescent="0.2">
      <c r="A54" s="72"/>
      <c r="B54" s="73"/>
      <c r="C54" s="74"/>
      <c r="D54" s="74"/>
      <c r="E54" s="74"/>
      <c r="F54" s="74"/>
      <c r="G54" s="74"/>
      <c r="H54" s="71"/>
      <c r="I54" s="71"/>
    </row>
    <row r="55" spans="1:11" s="7" customFormat="1" ht="15" hidden="1" customHeight="1" x14ac:dyDescent="0.2">
      <c r="A55" s="75"/>
      <c r="B55" s="73"/>
      <c r="C55" s="74"/>
      <c r="D55" s="74"/>
      <c r="E55" s="74"/>
      <c r="F55" s="74"/>
      <c r="G55" s="74"/>
      <c r="H55" s="71"/>
      <c r="I55" s="71"/>
    </row>
    <row r="56" spans="1:11" s="7" customFormat="1" ht="15" hidden="1" customHeight="1" x14ac:dyDescent="0.2">
      <c r="A56" s="75"/>
      <c r="B56" s="73"/>
      <c r="C56" s="74"/>
      <c r="D56" s="74"/>
      <c r="E56" s="74"/>
      <c r="F56" s="76"/>
      <c r="G56" s="76"/>
      <c r="H56" s="77"/>
      <c r="I56" s="77"/>
    </row>
    <row r="57" spans="1:11" s="7" customFormat="1" ht="18" hidden="1" customHeight="1" x14ac:dyDescent="0.25">
      <c r="A57" s="78"/>
      <c r="B57" s="9"/>
      <c r="F57" s="79" t="s">
        <v>86</v>
      </c>
      <c r="G57" s="79"/>
      <c r="H57" s="80"/>
      <c r="I57" s="81"/>
    </row>
    <row r="58" spans="1:11" s="7" customFormat="1" ht="90" hidden="1" customHeight="1" x14ac:dyDescent="0.2">
      <c r="A58" s="78"/>
      <c r="B58" s="9"/>
      <c r="F58" s="82"/>
      <c r="G58" s="83" t="s">
        <v>87</v>
      </c>
      <c r="H58" s="83" t="s">
        <v>88</v>
      </c>
      <c r="I58" s="83" t="s">
        <v>89</v>
      </c>
    </row>
    <row r="59" spans="1:11" s="7" customFormat="1" ht="18" hidden="1" customHeight="1" x14ac:dyDescent="0.2">
      <c r="A59" s="78"/>
      <c r="B59" s="9"/>
      <c r="F59" s="84" t="s">
        <v>90</v>
      </c>
      <c r="G59" s="85">
        <v>1</v>
      </c>
      <c r="H59" s="85">
        <v>3</v>
      </c>
      <c r="I59" s="85">
        <v>4</v>
      </c>
    </row>
    <row r="60" spans="1:11" s="7" customFormat="1" ht="18" hidden="1" customHeight="1" x14ac:dyDescent="0.2">
      <c r="A60" s="78"/>
      <c r="B60" s="9"/>
      <c r="F60" s="84" t="s">
        <v>91</v>
      </c>
      <c r="G60" s="86" t="s">
        <v>92</v>
      </c>
      <c r="H60" s="87" t="s">
        <v>93</v>
      </c>
      <c r="I60" s="88" t="s">
        <v>94</v>
      </c>
    </row>
    <row r="61" spans="1:11" s="7" customFormat="1" ht="15" hidden="1" customHeight="1" x14ac:dyDescent="0.2">
      <c r="A61" s="78"/>
      <c r="B61" s="9"/>
      <c r="G61" s="89">
        <v>0.25</v>
      </c>
      <c r="H61" s="89">
        <v>0.75</v>
      </c>
      <c r="I61" s="89"/>
    </row>
    <row r="62" spans="1:11" s="7" customFormat="1" ht="15" hidden="1" customHeight="1" x14ac:dyDescent="0.2">
      <c r="A62" s="78"/>
      <c r="B62" s="9"/>
      <c r="G62" s="7">
        <v>2.5000000000000001E-2</v>
      </c>
    </row>
    <row r="63" spans="1:11" s="7" customFormat="1" ht="15" hidden="1" customHeight="1" x14ac:dyDescent="0.2">
      <c r="A63" s="78"/>
      <c r="B63" s="9"/>
    </row>
    <row r="64" spans="1:11" s="7" customFormat="1" ht="15" hidden="1" customHeight="1" x14ac:dyDescent="0.2">
      <c r="A64" s="78"/>
      <c r="B64" s="9"/>
      <c r="I64" s="90"/>
    </row>
    <row r="65" spans="1:9" s="7" customFormat="1" ht="15" hidden="1" customHeight="1" x14ac:dyDescent="0.2">
      <c r="A65" s="78"/>
      <c r="B65" s="9"/>
      <c r="G65" s="67"/>
      <c r="I65" s="90" t="s">
        <v>95</v>
      </c>
    </row>
    <row r="66" spans="1:9" s="7" customFormat="1" ht="18" hidden="1" customHeight="1" x14ac:dyDescent="0.2">
      <c r="A66" s="78"/>
      <c r="B66" s="9"/>
      <c r="G66" s="91"/>
      <c r="I66" s="92">
        <v>0</v>
      </c>
    </row>
    <row r="67" spans="1:9" s="7" customFormat="1" ht="15" hidden="1" customHeight="1" x14ac:dyDescent="0.2">
      <c r="A67" s="78"/>
      <c r="B67" s="9"/>
      <c r="G67" s="93" t="s">
        <v>91</v>
      </c>
      <c r="I67" s="92">
        <v>1</v>
      </c>
    </row>
    <row r="68" spans="1:9" s="7" customFormat="1" ht="15" hidden="1" customHeight="1" x14ac:dyDescent="0.2">
      <c r="A68" s="78"/>
      <c r="B68" s="9"/>
      <c r="G68" s="94"/>
      <c r="I68" s="92">
        <v>2</v>
      </c>
    </row>
    <row r="69" spans="1:9" s="7" customFormat="1" ht="15" hidden="1" customHeight="1" x14ac:dyDescent="0.2">
      <c r="A69" s="78"/>
      <c r="B69" s="9"/>
      <c r="G69" s="82"/>
      <c r="I69" s="92">
        <v>3</v>
      </c>
    </row>
    <row r="70" spans="1:9" s="7" customFormat="1" ht="19.5" hidden="1" customHeight="1" x14ac:dyDescent="0.2">
      <c r="A70" s="78"/>
      <c r="B70" s="9"/>
      <c r="G70" s="95" t="s">
        <v>96</v>
      </c>
      <c r="I70" s="92">
        <v>4</v>
      </c>
    </row>
    <row r="71" spans="1:9" s="7" customFormat="1" ht="19.5" hidden="1" customHeight="1" x14ac:dyDescent="0.2">
      <c r="A71" s="78"/>
      <c r="B71" s="9"/>
      <c r="G71" s="96" t="s">
        <v>97</v>
      </c>
      <c r="I71" s="92"/>
    </row>
    <row r="72" spans="1:9" s="7" customFormat="1" ht="19.5" hidden="1" customHeight="1" x14ac:dyDescent="0.2">
      <c r="A72" s="78"/>
      <c r="B72" s="9"/>
      <c r="G72" s="97" t="s">
        <v>98</v>
      </c>
      <c r="I72" s="92"/>
    </row>
    <row r="73" spans="1:9" s="7" customFormat="1" ht="15" hidden="1" customHeight="1" x14ac:dyDescent="0.2">
      <c r="A73" s="78"/>
      <c r="B73" s="9"/>
      <c r="I73" s="90"/>
    </row>
    <row r="74" spans="1:9" s="7" customFormat="1" ht="15" hidden="1" customHeight="1" x14ac:dyDescent="0.2">
      <c r="A74" s="78"/>
      <c r="B74" s="9"/>
      <c r="I74" s="90"/>
    </row>
    <row r="75" spans="1:9" s="7" customFormat="1" ht="15" hidden="1" customHeight="1" x14ac:dyDescent="0.2">
      <c r="A75" s="78"/>
      <c r="B75" s="9"/>
      <c r="I75" s="90"/>
    </row>
    <row r="76" spans="1:9" s="7" customFormat="1" ht="15" hidden="1" customHeight="1" x14ac:dyDescent="0.2">
      <c r="A76" s="78"/>
      <c r="B76" s="9"/>
    </row>
    <row r="77" spans="1:9" s="7" customFormat="1" ht="15" hidden="1" customHeight="1" x14ac:dyDescent="0.2">
      <c r="A77" s="78"/>
      <c r="B77" s="9"/>
    </row>
    <row r="78" spans="1:9" s="7" customFormat="1" ht="15" hidden="1" customHeight="1" x14ac:dyDescent="0.2">
      <c r="A78" s="78"/>
      <c r="B78" s="9"/>
    </row>
    <row r="79" spans="1:9" s="7" customFormat="1" ht="15" hidden="1" customHeight="1" x14ac:dyDescent="0.2">
      <c r="A79" s="78"/>
      <c r="B79" s="9"/>
    </row>
    <row r="80" spans="1:9" s="7" customFormat="1" ht="15" hidden="1" customHeight="1" x14ac:dyDescent="0.2">
      <c r="A80" s="78"/>
      <c r="B80" s="9"/>
    </row>
    <row r="81" spans="1:2" s="7" customFormat="1" ht="15" hidden="1" customHeight="1" x14ac:dyDescent="0.2">
      <c r="A81" s="78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I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DE29F859-FCB8-4F66-B3F5-12456CA5E447}">
      <formula1>$I$66:$I$71</formula1>
    </dataValidation>
    <dataValidation type="list" allowBlank="1" showInputMessage="1" showErrorMessage="1" sqref="O6:O8" xr:uid="{95C3A2AA-2B02-41E5-9BEC-4A293AF9F0E5}">
      <formula1>M6:M9</formula1>
    </dataValidation>
    <dataValidation type="list" allowBlank="1" showInputMessage="1" showErrorMessage="1" sqref="H10:H32 H34:H48 H50 H52 H54:H500" xr:uid="{54A729EF-C467-49E7-B11A-CB8069F4A7DA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CNPNCH</vt:lpstr>
      <vt:lpstr>CNPNCH!Área_de_impresión</vt:lpstr>
      <vt:lpstr>CNPNCH!Títulos_a_imprimir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2025-11-20T19:20:04Z</dcterms:created>
  <dcterms:modified xsi:type="dcterms:W3CDTF">2025-11-20T19:21:36Z</dcterms:modified>
</cp:coreProperties>
</file>